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74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" i="1" l="1"/>
  <c r="H10" i="1"/>
  <c r="E11" i="1"/>
  <c r="E7" i="1"/>
  <c r="E8" i="1"/>
  <c r="E9" i="1"/>
  <c r="E6" i="1"/>
  <c r="H11" i="1" l="1"/>
</calcChain>
</file>

<file path=xl/sharedStrings.xml><?xml version="1.0" encoding="utf-8"?>
<sst xmlns="http://schemas.openxmlformats.org/spreadsheetml/2006/main" count="17" uniqueCount="13">
  <si>
    <t>№</t>
  </si>
  <si>
    <t>Годы</t>
  </si>
  <si>
    <t>Серологическое исследование не вакцинированного МРС</t>
  </si>
  <si>
    <t>Серологическое исследование не вакцинированного КРС</t>
  </si>
  <si>
    <t>всего</t>
  </si>
  <si>
    <t>Реагировало положительно</t>
  </si>
  <si>
    <t>голов</t>
  </si>
  <si>
    <t>%</t>
  </si>
  <si>
    <t>5838 </t>
  </si>
  <si>
    <t>4391 </t>
  </si>
  <si>
    <t>5495 </t>
  </si>
  <si>
    <t> 234</t>
  </si>
  <si>
    <t>Заболеваемости бруцеллезом среди МРС и КРС  по всей стране за 2008-2013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</si>
</sst>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I20" sqref="I20"/>
    </sheetView>
  </sheetViews>
  <sheetFormatPr defaultRowHeight="15.75" x14ac:dyDescent="0.25"/>
  <cols>
    <col min="1" max="1" width="3.28515625" style="2" bestFit="1" customWidth="1"/>
    <col min="2" max="8" width="15.7109375" style="2" customWidth="1"/>
    <col min="9" max="16384" width="9.140625" style="2"/>
  </cols>
  <sheetData>
    <row r="1" spans="1:8" x14ac:dyDescent="0.25">
      <c r="A1" s="10" t="s">
        <v>12</v>
      </c>
      <c r="B1" s="10"/>
      <c r="C1" s="10"/>
      <c r="D1" s="10"/>
      <c r="E1" s="10"/>
      <c r="F1" s="10"/>
      <c r="G1" s="10"/>
      <c r="H1" s="10"/>
    </row>
    <row r="3" spans="1:8" ht="30" customHeight="1" x14ac:dyDescent="0.25">
      <c r="A3" s="11" t="s">
        <v>0</v>
      </c>
      <c r="B3" s="9" t="s">
        <v>1</v>
      </c>
      <c r="C3" s="9" t="s">
        <v>2</v>
      </c>
      <c r="D3" s="9"/>
      <c r="E3" s="9"/>
      <c r="F3" s="9" t="s">
        <v>3</v>
      </c>
      <c r="G3" s="9"/>
      <c r="H3" s="9"/>
    </row>
    <row r="4" spans="1:8" x14ac:dyDescent="0.25">
      <c r="A4" s="11"/>
      <c r="B4" s="9"/>
      <c r="C4" s="9" t="s">
        <v>4</v>
      </c>
      <c r="D4" s="9" t="s">
        <v>5</v>
      </c>
      <c r="E4" s="9"/>
      <c r="F4" s="9" t="s">
        <v>4</v>
      </c>
      <c r="G4" s="9" t="s">
        <v>5</v>
      </c>
      <c r="H4" s="9"/>
    </row>
    <row r="5" spans="1:8" x14ac:dyDescent="0.25">
      <c r="A5" s="11"/>
      <c r="B5" s="9"/>
      <c r="C5" s="9"/>
      <c r="D5" s="1" t="s">
        <v>6</v>
      </c>
      <c r="E5" s="1" t="s">
        <v>7</v>
      </c>
      <c r="F5" s="9"/>
      <c r="G5" s="1" t="s">
        <v>6</v>
      </c>
      <c r="H5" s="1" t="s">
        <v>7</v>
      </c>
    </row>
    <row r="6" spans="1:8" s="7" customFormat="1" x14ac:dyDescent="0.25">
      <c r="A6" s="3">
        <v>1</v>
      </c>
      <c r="B6" s="4">
        <v>2008</v>
      </c>
      <c r="C6" s="4">
        <v>195168</v>
      </c>
      <c r="D6" s="4">
        <v>3632</v>
      </c>
      <c r="E6" s="5">
        <f>D6*100/C6</f>
        <v>1.8609608132480735</v>
      </c>
      <c r="F6" s="4">
        <v>996520</v>
      </c>
      <c r="G6" s="4">
        <v>5257</v>
      </c>
      <c r="H6" s="6">
        <f>G6*100/F6</f>
        <v>0.52753582466985105</v>
      </c>
    </row>
    <row r="7" spans="1:8" s="7" customFormat="1" x14ac:dyDescent="0.25">
      <c r="A7" s="3">
        <v>2</v>
      </c>
      <c r="B7" s="4">
        <v>2009</v>
      </c>
      <c r="C7" s="4">
        <v>245442</v>
      </c>
      <c r="D7" s="4">
        <v>5828</v>
      </c>
      <c r="E7" s="5">
        <f t="shared" ref="E7:E9" si="0">D7*100/C7</f>
        <v>2.3744917332811823</v>
      </c>
      <c r="F7" s="4">
        <v>985785</v>
      </c>
      <c r="G7" s="4" t="s">
        <v>8</v>
      </c>
      <c r="H7" s="6">
        <v>0.6</v>
      </c>
    </row>
    <row r="8" spans="1:8" s="7" customFormat="1" x14ac:dyDescent="0.25">
      <c r="A8" s="3">
        <v>3</v>
      </c>
      <c r="B8" s="4">
        <v>2010</v>
      </c>
      <c r="C8" s="4">
        <v>200844</v>
      </c>
      <c r="D8" s="4">
        <v>3433</v>
      </c>
      <c r="E8" s="5">
        <f t="shared" si="0"/>
        <v>1.7092868096632212</v>
      </c>
      <c r="F8" s="4">
        <v>854723</v>
      </c>
      <c r="G8" s="4" t="s">
        <v>9</v>
      </c>
      <c r="H8" s="6">
        <v>0.5</v>
      </c>
    </row>
    <row r="9" spans="1:8" s="7" customFormat="1" x14ac:dyDescent="0.25">
      <c r="A9" s="3">
        <v>4</v>
      </c>
      <c r="B9" s="4">
        <v>2011</v>
      </c>
      <c r="C9" s="4">
        <v>89934</v>
      </c>
      <c r="D9" s="4">
        <v>1547</v>
      </c>
      <c r="E9" s="5">
        <f t="shared" si="0"/>
        <v>1.7201503324660306</v>
      </c>
      <c r="F9" s="4">
        <v>1001666</v>
      </c>
      <c r="G9" s="4" t="s">
        <v>10</v>
      </c>
      <c r="H9" s="6">
        <v>0.54</v>
      </c>
    </row>
    <row r="10" spans="1:8" s="7" customFormat="1" x14ac:dyDescent="0.25">
      <c r="A10" s="3">
        <v>5</v>
      </c>
      <c r="B10" s="4">
        <v>2012</v>
      </c>
      <c r="C10" s="4">
        <v>32726</v>
      </c>
      <c r="D10" s="4" t="s">
        <v>11</v>
      </c>
      <c r="E10" s="5">
        <v>0.7</v>
      </c>
      <c r="F10" s="4">
        <v>982248</v>
      </c>
      <c r="G10" s="4">
        <v>2543</v>
      </c>
      <c r="H10" s="6">
        <f>G10*100/F10</f>
        <v>0.25889592037856018</v>
      </c>
    </row>
    <row r="11" spans="1:8" s="7" customFormat="1" x14ac:dyDescent="0.25">
      <c r="A11" s="3">
        <v>6</v>
      </c>
      <c r="B11" s="4">
        <v>2013</v>
      </c>
      <c r="C11" s="8">
        <v>28700</v>
      </c>
      <c r="D11" s="8">
        <v>172</v>
      </c>
      <c r="E11" s="5">
        <f>D11*100/C11</f>
        <v>0.5993031358885017</v>
      </c>
      <c r="F11" s="8">
        <v>950000</v>
      </c>
      <c r="G11" s="8">
        <v>2500</v>
      </c>
      <c r="H11" s="6">
        <f>G11*100/F11</f>
        <v>0.26315789473684209</v>
      </c>
    </row>
  </sheetData>
  <mergeCells count="9">
    <mergeCell ref="F4:F5"/>
    <mergeCell ref="G4:H4"/>
    <mergeCell ref="A1:H1"/>
    <mergeCell ref="A3:A5"/>
    <mergeCell ref="B3:B5"/>
    <mergeCell ref="C3:E3"/>
    <mergeCell ref="F3:H3"/>
    <mergeCell ref="C4:C5"/>
    <mergeCell ref="D4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Rasul-LT</dc:creator>
  <cp:lastModifiedBy>APIU</cp:lastModifiedBy>
  <dcterms:created xsi:type="dcterms:W3CDTF">2014-01-10T11:27:36Z</dcterms:created>
  <dcterms:modified xsi:type="dcterms:W3CDTF">2014-02-18T11:50:09Z</dcterms:modified>
</cp:coreProperties>
</file>